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1080" windowWidth="25605" windowHeight="14985"/>
  </bookViews>
  <sheets>
    <sheet name="Worksheet" sheetId="1" r:id="rId1"/>
  </sheets>
  <definedNames>
    <definedName name="_xlnm._FilterDatabase" localSheetId="0" hidden="1">Worksheet!$A$1:$H$57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G56"/>
  <c r="H57"/>
</calcChain>
</file>

<file path=xl/sharedStrings.xml><?xml version="1.0" encoding="utf-8"?>
<sst xmlns="http://schemas.openxmlformats.org/spreadsheetml/2006/main" count="332" uniqueCount="268">
  <si>
    <t>Краткое и полное наименования</t>
  </si>
  <si>
    <t>Место нахождения</t>
  </si>
  <si>
    <t>Место фактического нахождения</t>
  </si>
  <si>
    <t>Телефон/факс</t>
  </si>
  <si>
    <t>Сайт</t>
  </si>
  <si>
    <t>Нет</t>
  </si>
  <si>
    <t>ААУ "ГАРАНТИЯ" - Ассоциация арбитражных управляющих "ГАРАНТИЯ"</t>
  </si>
  <si>
    <t>603024, г, Нижний Новгород, ул. Дунаева,  д. 9</t>
  </si>
  <si>
    <t>603155, г. Нижний Новгород, ул. Б. Печерская, д. 45А</t>
  </si>
  <si>
    <t>(831) 278-42-84</t>
  </si>
  <si>
    <t xml:space="preserve"> www.crogarantia.ru</t>
  </si>
  <si>
    <t>ААУ "СЦЭАУ" - Ассоциация арбитражных управляющих  "СИБИРСКИЙ ЦЕНТР ЭКСПЕРТОВ АНТИКРИЗИСНОГО УПРАВЛЕНИЯ"</t>
  </si>
  <si>
    <t>630091, г. Новосибирск, ул. Писарева, д. 4</t>
  </si>
  <si>
    <t>630132, г. Новосибирск, ул. Советская, 77в, 3-4 этаж</t>
  </si>
  <si>
    <t>(383), 218-36-57, 218-40-17, 218-36-33 ф.</t>
  </si>
  <si>
    <t>www.novosibsro.ru</t>
  </si>
  <si>
    <t>Да</t>
  </si>
  <si>
    <t>Ассоциация "КМ СРО АУ "Единство" - Ассоциация "Краснодарская межрегиональная саморегулируемая организация арбитражных управляющих "Единство"</t>
  </si>
  <si>
    <t>350063, г. Краснодар, ул. Пушкина, 47/1</t>
  </si>
  <si>
    <t>350063, г. Краснодар, ул. Пушкина, 47, 1</t>
  </si>
  <si>
    <t>(861) 267-08-68, ф. 267-08-69</t>
  </si>
  <si>
    <t xml:space="preserve"> www.sro-edinstvo.net</t>
  </si>
  <si>
    <t>Ассоциация "МСРО АУ" - Ассоциация "Межрегиональная саморегулируемая организация арбитражных управляющих"</t>
  </si>
  <si>
    <t>344011, г. Ростов-на-Дону, пер. Гвардейский, д. 7</t>
  </si>
  <si>
    <t>(863) 267-55-04;     201-73-59, т/ф (863) 201-73-61</t>
  </si>
  <si>
    <t>www.amsro.ru</t>
  </si>
  <si>
    <t>Ассоциация "НацАрбитр" - Асоциация "Национальная организация арбитражных управляющих"</t>
  </si>
  <si>
    <t>127994, г. Москва, ул. Малая Дмитровка, д. 25, стр. 1</t>
  </si>
  <si>
    <t>127994, г. Москва, ул. Малая Дмитровка, д. 25, стр. 1, почтовый адрес: 127006, г. Москва, а/я 40</t>
  </si>
  <si>
    <t>(965) 248-99-28, (495) 728-67-00, 8-909-913-73-06</t>
  </si>
  <si>
    <t>www.sroarbitr.ru</t>
  </si>
  <si>
    <t xml:space="preserve">Ассоциация "Первая СРО АУ" - Ассоциация «Первая Саморегулируемая Организация Арбитражных Управляющих зарегистрированная в едином государственном реестре саморегулируемых организаций арбитражных управляющих» </t>
  </si>
  <si>
    <t>109029, г. Москва, ул. Скотопрогонная, д. 29/1</t>
  </si>
  <si>
    <t>фактический и почтовый: 109029, г. Москва, ул. Скотопрогонная, д. 29/1, офис 600</t>
  </si>
  <si>
    <t>(495) 671-55-94;     т/ф 789-89-27</t>
  </si>
  <si>
    <t>www.1cpo.ru</t>
  </si>
  <si>
    <t>Ассоциация "ПСОПАУ" - Ассоциация "Поволжская саморегулируемая организация профессиональных арбитражных управляющих"</t>
  </si>
  <si>
    <t>440066, г. Пенза, ул. Рахманинова, 1</t>
  </si>
  <si>
    <t>т/ф (8412) 44-58-31, 44-58-52</t>
  </si>
  <si>
    <t xml:space="preserve"> www.psopau.ucoz.ru</t>
  </si>
  <si>
    <t>Ассоциация "СРО АУ "Стабильность" - Ассоциация "Саморегулируемая организация арбитражных управляющих "Стабильность"</t>
  </si>
  <si>
    <t>440023, г. Пенза, ул. Стрельбищенская, д. 60</t>
  </si>
  <si>
    <t>(8412) 66-05-18</t>
  </si>
  <si>
    <t>http://сро-стабильность.рф/</t>
  </si>
  <si>
    <t>Ассоциация "СРО АУ "Южный Урал" - Ассоциация "Саморегулируемая организация арбитражных управляющих "Южный Урал"</t>
  </si>
  <si>
    <t>454020, г. Челябинск, ул. Энтузиастов, д. 23</t>
  </si>
  <si>
    <t>(351) 225-27-90</t>
  </si>
  <si>
    <t>www.sural.ru</t>
  </si>
  <si>
    <t>Ассоциация "РСОПАУ" - Ассоциация "Региональная саморегулируемая организация профессиональных арбитражных управляющих"</t>
  </si>
  <si>
    <t>121170, г. Москва, Кутузовский проспект, д. 36, стр. 23, оф. 205, 814</t>
  </si>
  <si>
    <t>112170, г. Москва, Кутузовский проспект, д. 36, стр. 23, оф. 11</t>
  </si>
  <si>
    <t>тел. 8 (499) 348-28-99</t>
  </si>
  <si>
    <t>www.rsopau.ru</t>
  </si>
  <si>
    <t>Ассоциация "СМСОАУ" -  Ассоциация"Сибирская межрегиональная саморегулируемая организация арбитражных управляющих"</t>
  </si>
  <si>
    <t>644122, г. Омск, ул. 5 Армии, 4, офис 1</t>
  </si>
  <si>
    <t>(3812) 24-63-09, 21-10-12</t>
  </si>
  <si>
    <t xml:space="preserve"> www.sroomsk.ru</t>
  </si>
  <si>
    <t>Ассоциация ВАУ "Достояние" -  Ассоциация Ведущих Арбитражных Управляющих "Достояние"</t>
  </si>
  <si>
    <t>192012, г. Санкт-Петербург, проспект Обуховской обороны, дом 120, литера Е, офис 309</t>
  </si>
  <si>
    <t>196191, г. Санкт-Петербург, пл. Конституции, д. 7, оф. 417 Бизнес-центр "Лидер";     почтовый: 192012, г. Санкт-Петербург, а/я 96</t>
  </si>
  <si>
    <t>8-812-490-74-18</t>
  </si>
  <si>
    <t>www.сро-достояние.рф</t>
  </si>
  <si>
    <t>Ассоциация МСРО "Содействие" - Ассоциация "Межрегиональная саморегулируемая организация арбитражных управляющих "Содействие"</t>
  </si>
  <si>
    <t>302004, г. Орел, ул. 3-я Курская, 15</t>
  </si>
  <si>
    <t>302004, г. Орел, ул. 3-я Курская, д. 15</t>
  </si>
  <si>
    <t>(4862) 55-70-52, 54-39-89, 54-03-48, 54-03-49, 54-21-94, 54-21-95</t>
  </si>
  <si>
    <t xml:space="preserve"> www.msro.ru</t>
  </si>
  <si>
    <t>Ассоциация СРО "ЦААУ" - Ассоциация арбитражных управляющих саморегулируемая организация "Центральное агентство арбитражных управляющих"</t>
  </si>
  <si>
    <t>119017, г. Москва, 1-й Казачий переулок, д. 8, стр. 1</t>
  </si>
  <si>
    <t>119017, г. Москва, 1-й Казачий переулок, д. 8, стр. 1, оф. 2</t>
  </si>
  <si>
    <t>(499) 238-28-93</t>
  </si>
  <si>
    <t>www.npca.ru</t>
  </si>
  <si>
    <t>Ассоциация СРО ОАУ "Лидер" - Ассоциация саморегулируемая организация "Объединение арбитражных управляющих "Лидер"</t>
  </si>
  <si>
    <t>125167, г. Москва, Планетная улица, д. 29, помещение I, комната 2</t>
  </si>
  <si>
    <t>127473, г. Москва, 1-й Волконский пер., д. 13, стр. 2, этаж 4</t>
  </si>
  <si>
    <t>8(495)909-82-86, 8(985)042-11-19</t>
  </si>
  <si>
    <t>http://oaulider.ru</t>
  </si>
  <si>
    <t>НП СОПАУ "Альянс управляющих" - Некоммерческое Партнерство "Межрегиональная саморегулируемая организация профессиональных арбитражных управляющих "Альянс управляющих"</t>
  </si>
  <si>
    <t>Российская Федерация, Краснодарский край, г. Краснодар, ул. Северная, 309</t>
  </si>
  <si>
    <t>350015, г. Краснодар, ул. Северная, д. 309</t>
  </si>
  <si>
    <t>т/ф (861) 253-51-51, 259-29-99, факс 259-24-44</t>
  </si>
  <si>
    <t>www.sro-au.ru</t>
  </si>
  <si>
    <t>НП "ДМСО" - Некоммерческое партнерство "Дальневосточная межрегиональная саморегулируемая организация профессиональных арбитражных управляющих"</t>
  </si>
  <si>
    <t>680006, г. Хабаровск. ул. Краснореченская, 92, литер Б</t>
  </si>
  <si>
    <t>680006, г. Хабаровск. ул. Краснореченская, 92Б, оф. 235;     почтовый:  680006, г. Хабаровск, п/о № 6, а/я 95/36</t>
  </si>
  <si>
    <t>8-901-930-03-80, т/ф (4212) 411-996</t>
  </si>
  <si>
    <t>www.dmso.ru</t>
  </si>
  <si>
    <t>НП "МСК СРО ПАУ "Содружество" -  Некоммерческое партнерство "Межрегиональная Северо-Кавказская саморегулируемая организация профессиональных арбитражных управляющих "Содружество"</t>
  </si>
  <si>
    <t>355035, г. Ставрополь, пр. Кулакова, 9 "б"</t>
  </si>
  <si>
    <t>8 (8652) 56-03-84, 56-03-85</t>
  </si>
  <si>
    <t xml:space="preserve"> www.msksro26.ru</t>
  </si>
  <si>
    <t>МСО ПАУ - Ассоциация «Межрегиональная саморегулируемая организация профессиональных арбитражных управляющих»</t>
  </si>
  <si>
    <t>109240, г. Москва, Котельническая наб., д.17</t>
  </si>
  <si>
    <t>119071, г. Москва, Ленинский проспект, д. 29, стр. 8</t>
  </si>
  <si>
    <t>(495) 935-85-00, факс (495) 935-87-00</t>
  </si>
  <si>
    <t xml:space="preserve"> www.npmsopau.ru</t>
  </si>
  <si>
    <t>НП "МСОАУ "Стратегия" - Некоммерческое партнерство "Межрегиональная саморегулируемая организация арбитражных управляющих "Стратегия"</t>
  </si>
  <si>
    <t>394033, г. Воронеж, Ленинский проспект, д. 172</t>
  </si>
  <si>
    <t>(4732) 23-79-37</t>
  </si>
  <si>
    <t>www.np-strategy.ru</t>
  </si>
  <si>
    <t>НП "СГАУ" - Некоммерческое партнерство "Сибирская гильдия антикризисных  управляющих"</t>
  </si>
  <si>
    <t>628001, ХМАО-Югра, г. Ханты-Мансийск, ул. Конева, д. 18</t>
  </si>
  <si>
    <t>фактический и почтовый: 121059, г. Москва, Бережковская наб., д. 10, оф. 200</t>
  </si>
  <si>
    <t>(499) 240-69-43 т/ф, 240-69-75 , (495) 624-52-35, 624-56-03</t>
  </si>
  <si>
    <t>www.npsgau.ru</t>
  </si>
  <si>
    <t>НП "СМиАУ" - Некоммерческое партнерство "Союз менеджеров и антикризисных управляющих"</t>
  </si>
  <si>
    <t>109029, г. Москва, ул. Нижегородская, д. 32, корп. 15</t>
  </si>
  <si>
    <t>(495) 600-42-95, 600-42-96</t>
  </si>
  <si>
    <t xml:space="preserve"> www.srosoyuz.ru </t>
  </si>
  <si>
    <t>Союз "СРО АУ СЗ" - Союз "Саморегулируемая организация арбитражных управляющих Северо-Запада"</t>
  </si>
  <si>
    <t>191015, г.Санкт-Петербург, ул. Шпалерная, дом 51, литер А, пом. 2-Н                   № 436</t>
  </si>
  <si>
    <t>191060, Санкт-Петербург, ул. Смольного, д. 1/3, подъезд 6</t>
  </si>
  <si>
    <t>(812)  576-70-07, 567-77-31, 576-70-21, 576-76-90, ф. 576-73-29</t>
  </si>
  <si>
    <t>www.sroausz.ru</t>
  </si>
  <si>
    <t>НП "СРО АУСС" - Некоммерческое партнерство "Саморегулируемая организация арбитражных управляющих "Северная Столица"</t>
  </si>
  <si>
    <t>194100, г. Санкт-Петербург, ул. Новолитовская, д. 15, лит. "А"</t>
  </si>
  <si>
    <t>194100, г. Санкт Петербург, ул. Новолитовская, д. 15, лит "А" (оф. 318-320)</t>
  </si>
  <si>
    <t>(812) ф. 336-52-53, 336-52-63</t>
  </si>
  <si>
    <t>www.sross.ru</t>
  </si>
  <si>
    <t>НП "СРО НАУ "ДЕЛО" - Некоммерческое партнерство "Саморегулируемая организация независимых арбитражных управляющих "ДЕЛО"</t>
  </si>
  <si>
    <t>141980, Московская область, г. Дубна, ул. Жуковского, д.2</t>
  </si>
  <si>
    <t>107113, г. Москва, ул. Сокольнический Вал, д. 1/2, стрр. 1;     почтовый: 107113, г. Москва, а/я № 7 НП СРО НАУ "Дело"</t>
  </si>
  <si>
    <t>(495) 988-76-62, (499) 995-16-14</t>
  </si>
  <si>
    <t xml:space="preserve"> www.sro-delo.ru</t>
  </si>
  <si>
    <t>НП "ТОСО" - Некоммерческое партнерство "Тихоокеанская саморегулируемая организация арбитражных управляющих"</t>
  </si>
  <si>
    <t>690091, г. Владивосток, ул. Алеутская, 45 А, каб. 416, 417</t>
  </si>
  <si>
    <t>690091, г. Владивосток, ул. Алеутская, 45 А, оф. 819</t>
  </si>
  <si>
    <t>т/ф (423) 2-620-365</t>
  </si>
  <si>
    <t xml:space="preserve"> www. toso.ru</t>
  </si>
  <si>
    <t>НП "УрСО АУ" - Некоммерческое партнерство "Уральская саморегулируемая организация арбитражных управляющих"</t>
  </si>
  <si>
    <t>620014, Свердловская область, г. Екатеринбург, ул. Хохрякова, д. 42</t>
  </si>
  <si>
    <t>620075, г. Екатеринбург, ул. Горького, 31, почтовый адрес: 620014, г. Екатеринбург, ул. Хохрякова, 42</t>
  </si>
  <si>
    <t>тел.:(343) 371-53-12, факс: (343) 371-97-30</t>
  </si>
  <si>
    <t>www.urso.ru</t>
  </si>
  <si>
    <t>НП "ЦФОП АПК" - Некоммерческое партнерство "Центр финансового оздоровления предприятий агропромышленного комплекса"</t>
  </si>
  <si>
    <t>107996, г. Москва, ул. Б.Дмитровка, д. 32, стр. 1</t>
  </si>
  <si>
    <t>107031, г. Москва, ул. Б.Дмитровка, д. 32, стр. 1</t>
  </si>
  <si>
    <t>(495) 649-40-65</t>
  </si>
  <si>
    <t>www.partnerapk.ru</t>
  </si>
  <si>
    <t>НП "СОАУ "Эгида" - Некоммерческое партнерство "Саморегулируемая организация арбитражных управляющих "Эгида"</t>
  </si>
  <si>
    <t>170020, г. Тверь, Петербургское шоссе, д. 53А, оф. 34Б</t>
  </si>
  <si>
    <t>170036, г. Тверь, Петербургское шоссе, д. 53а, оф. 34б</t>
  </si>
  <si>
    <t>8-916-999-91-01</t>
  </si>
  <si>
    <t>WWW.EGIDA-SRO.RU​</t>
  </si>
  <si>
    <t>НП СРО АУ "Синергия" - Некоммерческое партнерство саморегулируемая организация арбитражных управляющих "Синергия"</t>
  </si>
  <si>
    <t>350000, г. Краснодар, ул. Комсомольская, д. 45, оф. 11</t>
  </si>
  <si>
    <t>350063, Краснодарский край, г. Краснодар, ул. Комсомольская, 45, оф. 11</t>
  </si>
  <si>
    <t>(861) 268-42-14</t>
  </si>
  <si>
    <t>www.сросинергия.рф</t>
  </si>
  <si>
    <t>ААУ "Содружество" - Ассоциация Арбитражных Управляющих  "Содружество"</t>
  </si>
  <si>
    <t>192012, город Санкт-Петербург, улица Запорожская, дом 27, корпус 2, литер А, пом 3С. Старое 199004, г. Санкт-Петербург, 4-я линия В.О., дом 51, помещение 8Н</t>
  </si>
  <si>
    <t>192012, г. Санкт-Петербург, ул. Запорожская, д. 27, корп. 2</t>
  </si>
  <si>
    <t>(812) 372-58-54</t>
  </si>
  <si>
    <t>www.sodau.ru</t>
  </si>
  <si>
    <t>НП АУ "Солидарность" - Некоммерческое партнерство арбитражных управляющих "Солидарность"</t>
  </si>
  <si>
    <t>628305, Ханты-Мансийский автономный округ - Югра, г. Нефтеюганск, Промышленная зона Пионерная, ул. Жилая, строение 13, оф. 205</t>
  </si>
  <si>
    <t>628305, Ханты-Мансийский автономный округ - Югра, г. Нефтеюганск, Промышленная зона Пионерная, ул. Жилая, строение 13, оф. 205, почтовый 628307, Тюменская область, Ханты-Мансийский автономный округ - Югра, г. Нефтеюганск, а/я 404</t>
  </si>
  <si>
    <t xml:space="preserve">(3463) 278-463, (902) 852-99-12 </t>
  </si>
  <si>
    <t>www.np-solidarnost.ru</t>
  </si>
  <si>
    <t>НП АУ "ОРИОН" - Некоммерческое партнерство Арбитражных управляющих "ОРИОН"</t>
  </si>
  <si>
    <t>191028, Санкт-Петербург, ул. Гагаринская, д. 25, литер А, пом. 6Н</t>
  </si>
  <si>
    <t>199397, Санкт-Петербург, ул. Кораблестроителей, д. 30, пом. 118Н, почтовый адрес: 190000, г. Санкт-Петербург, ВОХ 1275</t>
  </si>
  <si>
    <t>(812) 923-41-85, 305-78-76 ф.</t>
  </si>
  <si>
    <t>www.sroorion.ru</t>
  </si>
  <si>
    <t>НП МСОПАУ - Некоммерческое партнерство "Московская саморегулируемая организация профессиональных арбитражных управляющих"</t>
  </si>
  <si>
    <t>101000, г. Москва, Лубянский проезд, д. 5, стр. 1</t>
  </si>
  <si>
    <t>125362, г. Москва, ул. Вишневая, д. 5</t>
  </si>
  <si>
    <t>(495) 363-38-84, (499) 917-05-80 ф.</t>
  </si>
  <si>
    <t xml:space="preserve"> www.msopau.ru </t>
  </si>
  <si>
    <t>НП "ОАУ "Авангард" - Некоммерческое партнерство "Объединение арбитражных управляющих "Авангард"</t>
  </si>
  <si>
    <t>105062, г. Москва, ул. Макаренко, д. 5, стр. 1А, пом. 1, комн. 8, 9, 10</t>
  </si>
  <si>
    <t>105062, г. Москва, ул. Макаренко, д. 5, стр. 1, оф. 3</t>
  </si>
  <si>
    <t>(495) 937-75-96, 937-75-78</t>
  </si>
  <si>
    <t xml:space="preserve">www.oau.ru </t>
  </si>
  <si>
    <t>НП ОАУ "Возрождение" - Некоммерческое партнерство "Объединение арбитражных управляющих "Возрождение"</t>
  </si>
  <si>
    <t>107014, г.Москва, ул. Стромынка, д. 11</t>
  </si>
  <si>
    <t>г. Москва, ул. Садовая-Черногрязская, д. 8, стр. 1, оф. 201</t>
  </si>
  <si>
    <t>(495) 249-04-22, 624-45-37 ф.</t>
  </si>
  <si>
    <t>www.oaufenix.ru</t>
  </si>
  <si>
    <t xml:space="preserve">НП по содействию деятельности а/у "Инициатива" - Некоммерческое партнерство по содействию деятельности арбитражных управляющих "Инициатива" </t>
  </si>
  <si>
    <t>150030, г. Ярославль, Силикатное шоссе, д. 17</t>
  </si>
  <si>
    <t xml:space="preserve">150030, г. Ярославль, а/я 33 </t>
  </si>
  <si>
    <t>(4852) 478-978</t>
  </si>
  <si>
    <t>www.sro-iniciativa.ru</t>
  </si>
  <si>
    <t>НП СОАУ "Меркурий" - Некоммерческое партнерство "Саморегулируемая организация арбитражных управляющих "Меркурий"</t>
  </si>
  <si>
    <t>125047, Российская Федерация, г. Москва, ул. 4-я Тверская-Ямская, д. 2/11, стр. 2</t>
  </si>
  <si>
    <t>127051, г. Москва, Цветной бульвар, д. 30, стр. 1, оф. 302</t>
  </si>
  <si>
    <t>(495) 748-04-15, ф. 748-04-15</t>
  </si>
  <si>
    <t>www.soautpprf.ru</t>
  </si>
  <si>
    <t>НП СРО "Гильдия арбитражных управляющих" - Некоммерческое партнерство "Саморегулируемая организация "Гильдия арбитражных управляющих"</t>
  </si>
  <si>
    <t>420111, г. Казань, ул. Кремлевская, д. 13</t>
  </si>
  <si>
    <t>420111, г. Казань, ул. Кремлевская, д.13, 2 этаж;     почтовый: 420111, г. Казань , а/я 370</t>
  </si>
  <si>
    <t>(843) 292-50-40</t>
  </si>
  <si>
    <t>www.gaurt.ru</t>
  </si>
  <si>
    <t>НП СРО "МЦПУ" - Некоммерческое партнерство саморегулируемая организация арбитражных управляющих "Межрегиональный центр экспертов и профессиональных управляющих"</t>
  </si>
  <si>
    <t>129085, г. Москва, проспект Мира, д. 101 В</t>
  </si>
  <si>
    <t>(495) 609-66-33;     ф. 682-70-85</t>
  </si>
  <si>
    <t>www.mcpu.ru</t>
  </si>
  <si>
    <t>Союз СРО "СЕМТЭК" - Союз "Саморегулируемая организация арбитражных управляющих субъектов естественных монополий топливно-энергетического комплекса"</t>
  </si>
  <si>
    <t xml:space="preserve">129626, г. Москва, проспект Мира, д. 102, стр.34, комната 13 </t>
  </si>
  <si>
    <t>107078, г.Москва, ул. Садово-Спасская, д. 20, стр. 1, оф. 2020, почтовый: 107078, г. Москва, а/я № 40</t>
  </si>
  <si>
    <t>(926) 904-30-93, (495) 608-48-70, 607-11-81 ф.</t>
  </si>
  <si>
    <t>www.semtek.ru</t>
  </si>
  <si>
    <t>НП СРО АУ "РАЗВИТИЕ" - Некоммерческое партнерство Саморегулируемая организация арбитражных управляющих "РАЗВИТИЕ"</t>
  </si>
  <si>
    <t>117105, г. Москва, Варшавское ш., д. 1, стр. 1-2, комн. 36</t>
  </si>
  <si>
    <t>117105, г. Москва, Варшавское ш., д. 1, стр. 1-2, комн. 208А</t>
  </si>
  <si>
    <t>(499)  267-17-97, 267-02-53 ф.</t>
  </si>
  <si>
    <t>www.razvitiesro.ru</t>
  </si>
  <si>
    <t>ПАУ ЦФО - Ассоциация "Саморегулируемая организация арбитражных управляющих Центрального федерального округа"</t>
  </si>
  <si>
    <t>109316, Москва, Остаповский проезд, д. 3, строение 6, оф. 201, 208</t>
  </si>
  <si>
    <t>(495) 287-48-60, 287-48-61</t>
  </si>
  <si>
    <t>www.paucfo.ru</t>
  </si>
  <si>
    <t>САМРО «Ассоциация антикризисных управляющих» - Саморегулируемая межрегиональная общественная организация «Ассоциация антикризисных управляющих»</t>
  </si>
  <si>
    <t>443072, г. Самара, Московское шоссе, 18-й км</t>
  </si>
  <si>
    <t>443072, г. Самара, Московское шоссе, 18-й км, ЗАО "Завод приборных подшипников"</t>
  </si>
  <si>
    <t>(846) т/ф 278-81-23, 278-81-24, 278-81-25, 278-81-27</t>
  </si>
  <si>
    <t>www.samro-samara.ru</t>
  </si>
  <si>
    <t>СО ААУ - Саморегулируемая организация Ассоциация арбитражных управляющих</t>
  </si>
  <si>
    <t>440026, г. Пенза, ул. Советская, д. 4</t>
  </si>
  <si>
    <t>ф. (841) 256-24-10</t>
  </si>
  <si>
    <t xml:space="preserve">www.coaau.ru </t>
  </si>
  <si>
    <t>СОАУ "Континент" (СРО) - Союз арбитражных управляющих "Континент" (саморегулируемая организация)</t>
  </si>
  <si>
    <t>191187, г. Санкт-Петербург, ул. Чайковского, д. 12, лит. В</t>
  </si>
  <si>
    <t>191023, г. Санкт-Петербург, пер. Крылова, д. 1/24, пом. 1;     почтовый: 191023, г. Санкт-Петербург, а/я 67</t>
  </si>
  <si>
    <t>т/ф (812) 314-58-78, 314-70-02</t>
  </si>
  <si>
    <t xml:space="preserve"> www.sro-continent.ru</t>
  </si>
  <si>
    <t>СОЮЗ "АУ "ПРАВОСОЗНАНИЕ" - СОЮЗ "АРБИТРАЖНЫХ УПРАВЛЯЮЩИХ "ПРАВОСОЗНАНИЕ"</t>
  </si>
  <si>
    <t>141008, Московская область, г. Мытищи, ул. Летная, д. 15, корп. 20</t>
  </si>
  <si>
    <t>423600, Республика Татарстан, г. Елабуга, ул. Строителей, д. 25 "А", оф. 6</t>
  </si>
  <si>
    <t>8-937-570-23-36</t>
  </si>
  <si>
    <t>www.npps-e.ru</t>
  </si>
  <si>
    <t>Союз "МЦАУ" - Союз "Межрегиональный центр арбитражных управляющих"</t>
  </si>
  <si>
    <t>150040, г. Ярославль, ул. Некрасова, д. 39 Б</t>
  </si>
  <si>
    <t>150040, г. Ярославль, ул. Некрасова, д. 39 "Б"</t>
  </si>
  <si>
    <t>(4852) 58-78-51</t>
  </si>
  <si>
    <t>www.npmcau.ru</t>
  </si>
  <si>
    <t>Союз "СОАУ "Альянс" - Союз "Саморегулируемая организация арбитражных управляющих "Альянс"</t>
  </si>
  <si>
    <t>603000, г. Нижний Новгород, ул. Ильинская, д. 69, к. 10</t>
  </si>
  <si>
    <t>603000, г. Нижний Новгород, ул. Ильинская, д. 69, к. 10;     почтовый: 603000, г. Нижний Новгород, а/я 610</t>
  </si>
  <si>
    <t>т/ф (831) 430-07-05, 430-97-80</t>
  </si>
  <si>
    <t>www.alians009.ru</t>
  </si>
  <si>
    <t>Союз "ЭКСПЕРТ" - Крымский союз профессиональных арбитражных управляющих "ЭКСПЕРТ"</t>
  </si>
  <si>
    <t>298600, Республика Крым, г. Ялта, ул. Садовая, д. 4, литера "З", кв. 5</t>
  </si>
  <si>
    <t>(978) 9229-555, 9229-777</t>
  </si>
  <si>
    <t>www.союз-эксперт.рф</t>
  </si>
  <si>
    <t>Союз "Кузбасская СОАУ" - Союз "Кузбасская саморегулируемая организация арбитражных управляющих"</t>
  </si>
  <si>
    <t>650040, г. Кемерово, пр-т Октябрьский, д. 4, оф. 406</t>
  </si>
  <si>
    <t>650991, г. Кемерово, пр-т Октябрьский, д. 4, оф. 406</t>
  </si>
  <si>
    <t>т/ф (3842) 72-77-22, 72-91-41, 72-91-51</t>
  </si>
  <si>
    <t>www.ksoau.ru</t>
  </si>
  <si>
    <t>СРО "ААУ "Паритет" - Саморегулируемая организация "Ассоциация арбитражных управляющих "Паритет"</t>
  </si>
  <si>
    <t>141206, Московская область, г. Пушкино, ул. 2-я Домбровская, д. 25</t>
  </si>
  <si>
    <t>фактический г. Москва, ул. Бауманская, д. 36, стр. 1, почтовый: 105066, г. Москва, а/я 9</t>
  </si>
  <si>
    <t>788-39-38, 783-39-90</t>
  </si>
  <si>
    <t>www.sro-paritet.ru</t>
  </si>
  <si>
    <t>СРО ААУ "Евросиб" - Ассоциация Евросибирская саморегулируемая организация арбитражных управляющих</t>
  </si>
  <si>
    <t>119019, г. Москва, Нащокинский переулок, д. 12, стр. 1</t>
  </si>
  <si>
    <t>450078, г. Уфа, ул. Революционная, д. 96/4</t>
  </si>
  <si>
    <t>(347) 292-64-77, 292-64-88</t>
  </si>
  <si>
    <t>www.eurosib-sro.ru</t>
  </si>
  <si>
    <t>СРО  АУ "Лига" - Ассоциация "Саморегулируемая организация арбитражных управляющих "Лига"</t>
  </si>
  <si>
    <t>г. Пенза, ул. Володарского, д. 9</t>
  </si>
  <si>
    <t>440026, г. Пенза, ул. Володарского, д. 9, офис 202</t>
  </si>
  <si>
    <t>(841-2) 56-22-25 т/ф, 56-33-17</t>
  </si>
  <si>
    <t>www.лигасро.рф​</t>
  </si>
  <si>
    <t>Обращение к Президенту подписано</t>
  </si>
  <si>
    <t>Количество членов</t>
  </si>
  <si>
    <t>Присоединились к обращению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</si>
</sst>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9" fontId="0" fillId="0" borderId="0" xfId="1" applyFont="1"/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Процентный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workbookViewId="0"/>
  </sheetViews>
  <sheetFormatPr defaultColWidth="8.85546875" defaultRowHeight="15"/>
  <cols>
    <col min="1" max="1" width="49.7109375" customWidth="1"/>
    <col min="2" max="2" width="25.28515625" customWidth="1"/>
    <col min="3" max="3" width="27.28515625" bestFit="1" customWidth="1"/>
    <col min="4" max="4" width="21.140625" customWidth="1"/>
    <col min="5" max="5" width="18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265</v>
      </c>
      <c r="G1" t="s">
        <v>266</v>
      </c>
      <c r="H1" t="s">
        <v>267</v>
      </c>
    </row>
    <row r="2" spans="1:8" ht="4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1" t="s">
        <v>5</v>
      </c>
      <c r="G2">
        <v>160</v>
      </c>
      <c r="H2">
        <f>IF(F2="Нет",0,G2)</f>
        <v>0</v>
      </c>
    </row>
    <row r="3" spans="1:8" ht="120">
      <c r="A3" s="2" t="s">
        <v>149</v>
      </c>
      <c r="B3" s="2" t="s">
        <v>150</v>
      </c>
      <c r="C3" s="2" t="s">
        <v>151</v>
      </c>
      <c r="D3" s="2" t="s">
        <v>152</v>
      </c>
      <c r="E3" s="2" t="s">
        <v>153</v>
      </c>
      <c r="F3" s="1" t="s">
        <v>16</v>
      </c>
      <c r="G3">
        <v>105</v>
      </c>
      <c r="H3">
        <f t="shared" ref="H3:H55" si="0">IF(F3="Нет",0,G3)</f>
        <v>105</v>
      </c>
    </row>
    <row r="4" spans="1:8" ht="45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1" t="s">
        <v>16</v>
      </c>
      <c r="G4">
        <v>259</v>
      </c>
      <c r="H4">
        <f t="shared" si="0"/>
        <v>259</v>
      </c>
    </row>
    <row r="5" spans="1:8" ht="60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1" t="s">
        <v>5</v>
      </c>
      <c r="G5">
        <v>163</v>
      </c>
      <c r="H5">
        <f t="shared" si="0"/>
        <v>0</v>
      </c>
    </row>
    <row r="6" spans="1:8" ht="45">
      <c r="A6" s="3" t="s">
        <v>22</v>
      </c>
      <c r="B6" s="3" t="s">
        <v>23</v>
      </c>
      <c r="C6" s="3" t="s">
        <v>23</v>
      </c>
      <c r="D6" s="3" t="s">
        <v>24</v>
      </c>
      <c r="E6" s="3" t="s">
        <v>25</v>
      </c>
      <c r="F6" s="1" t="s">
        <v>5</v>
      </c>
      <c r="G6">
        <v>164</v>
      </c>
      <c r="H6">
        <f t="shared" si="0"/>
        <v>0</v>
      </c>
    </row>
    <row r="7" spans="1:8" ht="60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1" t="s">
        <v>5</v>
      </c>
      <c r="G7">
        <v>131</v>
      </c>
      <c r="H7">
        <f t="shared" si="0"/>
        <v>0</v>
      </c>
    </row>
    <row r="8" spans="1:8" ht="7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1" t="s">
        <v>16</v>
      </c>
      <c r="G8">
        <v>117</v>
      </c>
      <c r="H8">
        <f t="shared" si="0"/>
        <v>117</v>
      </c>
    </row>
    <row r="9" spans="1:8" ht="45">
      <c r="A9" s="3" t="s">
        <v>36</v>
      </c>
      <c r="B9" s="3" t="s">
        <v>37</v>
      </c>
      <c r="C9" s="3" t="s">
        <v>37</v>
      </c>
      <c r="D9" s="3" t="s">
        <v>38</v>
      </c>
      <c r="E9" s="3" t="s">
        <v>39</v>
      </c>
      <c r="F9" s="1" t="s">
        <v>5</v>
      </c>
      <c r="G9">
        <v>149</v>
      </c>
      <c r="H9">
        <f t="shared" si="0"/>
        <v>0</v>
      </c>
    </row>
    <row r="10" spans="1:8" ht="45">
      <c r="A10" s="2" t="s">
        <v>48</v>
      </c>
      <c r="B10" s="2" t="s">
        <v>49</v>
      </c>
      <c r="C10" s="2" t="s">
        <v>50</v>
      </c>
      <c r="D10" s="2" t="s">
        <v>51</v>
      </c>
      <c r="E10" s="2" t="s">
        <v>52</v>
      </c>
      <c r="F10" s="1" t="s">
        <v>16</v>
      </c>
      <c r="G10">
        <v>137</v>
      </c>
      <c r="H10">
        <f t="shared" si="0"/>
        <v>137</v>
      </c>
    </row>
    <row r="11" spans="1:8" ht="45">
      <c r="A11" s="3" t="s">
        <v>53</v>
      </c>
      <c r="B11" s="3" t="s">
        <v>54</v>
      </c>
      <c r="C11" s="3" t="s">
        <v>54</v>
      </c>
      <c r="D11" s="3" t="s">
        <v>55</v>
      </c>
      <c r="E11" s="3" t="s">
        <v>56</v>
      </c>
      <c r="F11" s="1" t="s">
        <v>5</v>
      </c>
      <c r="G11">
        <v>181</v>
      </c>
      <c r="H11">
        <f t="shared" si="0"/>
        <v>0</v>
      </c>
    </row>
    <row r="12" spans="1:8" ht="45">
      <c r="A12" s="3" t="s">
        <v>40</v>
      </c>
      <c r="B12" s="3" t="s">
        <v>41</v>
      </c>
      <c r="C12" s="3" t="s">
        <v>41</v>
      </c>
      <c r="D12" s="3" t="s">
        <v>42</v>
      </c>
      <c r="E12" s="3" t="s">
        <v>43</v>
      </c>
      <c r="F12" s="1" t="s">
        <v>5</v>
      </c>
      <c r="G12">
        <v>114</v>
      </c>
      <c r="H12">
        <f t="shared" si="0"/>
        <v>0</v>
      </c>
    </row>
    <row r="13" spans="1:8" ht="45">
      <c r="A13" s="3" t="s">
        <v>44</v>
      </c>
      <c r="B13" s="3" t="s">
        <v>45</v>
      </c>
      <c r="C13" s="3" t="s">
        <v>45</v>
      </c>
      <c r="D13" s="3" t="s">
        <v>46</v>
      </c>
      <c r="E13" s="3" t="s">
        <v>47</v>
      </c>
      <c r="F13" s="1" t="s">
        <v>5</v>
      </c>
      <c r="G13">
        <v>208</v>
      </c>
      <c r="H13">
        <f t="shared" si="0"/>
        <v>0</v>
      </c>
    </row>
    <row r="14" spans="1:8" ht="75">
      <c r="A14" s="3" t="s">
        <v>57</v>
      </c>
      <c r="B14" s="3" t="s">
        <v>58</v>
      </c>
      <c r="C14" s="3" t="s">
        <v>59</v>
      </c>
      <c r="D14" s="3" t="s">
        <v>60</v>
      </c>
      <c r="E14" s="3" t="s">
        <v>61</v>
      </c>
      <c r="F14" s="1" t="s">
        <v>5</v>
      </c>
      <c r="G14">
        <v>200</v>
      </c>
      <c r="H14">
        <f t="shared" si="0"/>
        <v>0</v>
      </c>
    </row>
    <row r="15" spans="1:8" ht="60">
      <c r="A15" s="3" t="s">
        <v>62</v>
      </c>
      <c r="B15" s="3" t="s">
        <v>63</v>
      </c>
      <c r="C15" s="3" t="s">
        <v>64</v>
      </c>
      <c r="D15" s="3" t="s">
        <v>65</v>
      </c>
      <c r="E15" s="3" t="s">
        <v>66</v>
      </c>
      <c r="F15" s="1" t="s">
        <v>5</v>
      </c>
      <c r="G15">
        <v>271</v>
      </c>
      <c r="H15">
        <f t="shared" si="0"/>
        <v>0</v>
      </c>
    </row>
    <row r="16" spans="1:8" ht="60">
      <c r="A16" s="2" t="s">
        <v>67</v>
      </c>
      <c r="B16" s="2" t="s">
        <v>68</v>
      </c>
      <c r="C16" s="2" t="s">
        <v>69</v>
      </c>
      <c r="D16" s="2" t="s">
        <v>70</v>
      </c>
      <c r="E16" s="2" t="s">
        <v>71</v>
      </c>
      <c r="F16" s="1" t="s">
        <v>16</v>
      </c>
      <c r="G16">
        <v>226</v>
      </c>
      <c r="H16">
        <f t="shared" si="0"/>
        <v>226</v>
      </c>
    </row>
    <row r="17" spans="1:8" ht="45">
      <c r="A17" s="3" t="s">
        <v>72</v>
      </c>
      <c r="B17" s="3" t="s">
        <v>73</v>
      </c>
      <c r="C17" s="3" t="s">
        <v>74</v>
      </c>
      <c r="D17" s="3" t="s">
        <v>75</v>
      </c>
      <c r="E17" s="3" t="s">
        <v>76</v>
      </c>
      <c r="F17" s="1" t="s">
        <v>5</v>
      </c>
      <c r="G17">
        <v>104</v>
      </c>
      <c r="H17">
        <f t="shared" si="0"/>
        <v>0</v>
      </c>
    </row>
    <row r="18" spans="1:8" ht="45">
      <c r="A18" s="2" t="s">
        <v>91</v>
      </c>
      <c r="B18" s="2" t="s">
        <v>92</v>
      </c>
      <c r="C18" s="2" t="s">
        <v>93</v>
      </c>
      <c r="D18" s="2" t="s">
        <v>94</v>
      </c>
      <c r="E18" s="2" t="s">
        <v>95</v>
      </c>
      <c r="F18" s="1" t="s">
        <v>16</v>
      </c>
      <c r="G18">
        <v>373</v>
      </c>
      <c r="H18">
        <f t="shared" si="0"/>
        <v>373</v>
      </c>
    </row>
    <row r="19" spans="1:8" ht="75">
      <c r="A19" s="3" t="s">
        <v>82</v>
      </c>
      <c r="B19" s="3" t="s">
        <v>83</v>
      </c>
      <c r="C19" s="3" t="s">
        <v>84</v>
      </c>
      <c r="D19" s="3" t="s">
        <v>85</v>
      </c>
      <c r="E19" s="3" t="s">
        <v>86</v>
      </c>
      <c r="F19" s="1" t="s">
        <v>5</v>
      </c>
      <c r="G19">
        <v>137</v>
      </c>
      <c r="H19">
        <f t="shared" si="0"/>
        <v>0</v>
      </c>
    </row>
    <row r="20" spans="1:8" ht="75">
      <c r="A20" s="2" t="s">
        <v>87</v>
      </c>
      <c r="B20" s="2" t="s">
        <v>88</v>
      </c>
      <c r="C20" s="2" t="s">
        <v>88</v>
      </c>
      <c r="D20" s="2" t="s">
        <v>89</v>
      </c>
      <c r="E20" s="2" t="s">
        <v>90</v>
      </c>
      <c r="F20" s="1" t="s">
        <v>16</v>
      </c>
      <c r="G20">
        <v>127</v>
      </c>
      <c r="H20">
        <f t="shared" si="0"/>
        <v>127</v>
      </c>
    </row>
    <row r="21" spans="1:8" ht="60">
      <c r="A21" s="3" t="s">
        <v>96</v>
      </c>
      <c r="B21" s="3" t="s">
        <v>97</v>
      </c>
      <c r="C21" s="3" t="s">
        <v>97</v>
      </c>
      <c r="D21" s="3" t="s">
        <v>98</v>
      </c>
      <c r="E21" s="3" t="s">
        <v>99</v>
      </c>
      <c r="F21" s="1" t="s">
        <v>5</v>
      </c>
      <c r="G21">
        <v>129</v>
      </c>
      <c r="H21">
        <f t="shared" si="0"/>
        <v>0</v>
      </c>
    </row>
    <row r="22" spans="1:8" ht="45">
      <c r="A22" s="2" t="s">
        <v>169</v>
      </c>
      <c r="B22" s="2" t="s">
        <v>170</v>
      </c>
      <c r="C22" s="2" t="s">
        <v>171</v>
      </c>
      <c r="D22" s="2" t="s">
        <v>172</v>
      </c>
      <c r="E22" s="2" t="s">
        <v>173</v>
      </c>
      <c r="F22" s="1" t="s">
        <v>16</v>
      </c>
      <c r="G22">
        <v>188</v>
      </c>
      <c r="H22">
        <f t="shared" si="0"/>
        <v>188</v>
      </c>
    </row>
    <row r="23" spans="1:8" ht="60">
      <c r="A23" s="3" t="s">
        <v>100</v>
      </c>
      <c r="B23" s="3" t="s">
        <v>101</v>
      </c>
      <c r="C23" s="3" t="s">
        <v>102</v>
      </c>
      <c r="D23" s="3" t="s">
        <v>103</v>
      </c>
      <c r="E23" s="3" t="s">
        <v>104</v>
      </c>
      <c r="F23" s="1" t="s">
        <v>5</v>
      </c>
      <c r="G23">
        <v>410</v>
      </c>
      <c r="H23">
        <f t="shared" si="0"/>
        <v>0</v>
      </c>
    </row>
    <row r="24" spans="1:8" ht="45">
      <c r="A24" s="2" t="s">
        <v>105</v>
      </c>
      <c r="B24" s="2" t="s">
        <v>106</v>
      </c>
      <c r="C24" s="2" t="s">
        <v>106</v>
      </c>
      <c r="D24" s="2" t="s">
        <v>107</v>
      </c>
      <c r="E24" s="2" t="s">
        <v>108</v>
      </c>
      <c r="F24" s="1" t="s">
        <v>16</v>
      </c>
      <c r="G24">
        <v>168</v>
      </c>
      <c r="H24">
        <f t="shared" si="0"/>
        <v>168</v>
      </c>
    </row>
    <row r="25" spans="1:8" ht="45">
      <c r="A25" s="2" t="s">
        <v>139</v>
      </c>
      <c r="B25" s="2" t="s">
        <v>140</v>
      </c>
      <c r="C25" s="2" t="s">
        <v>141</v>
      </c>
      <c r="D25" s="2" t="s">
        <v>142</v>
      </c>
      <c r="E25" s="2" t="s">
        <v>143</v>
      </c>
      <c r="F25" s="1" t="s">
        <v>16</v>
      </c>
      <c r="G25">
        <v>116</v>
      </c>
      <c r="H25">
        <f t="shared" si="0"/>
        <v>116</v>
      </c>
    </row>
    <row r="26" spans="1:8" ht="60">
      <c r="A26" s="2" t="s">
        <v>114</v>
      </c>
      <c r="B26" s="2" t="s">
        <v>115</v>
      </c>
      <c r="C26" s="2" t="s">
        <v>116</v>
      </c>
      <c r="D26" s="2" t="s">
        <v>117</v>
      </c>
      <c r="E26" s="2" t="s">
        <v>118</v>
      </c>
      <c r="F26" s="1" t="s">
        <v>16</v>
      </c>
      <c r="G26">
        <v>174</v>
      </c>
      <c r="H26">
        <f t="shared" si="0"/>
        <v>174</v>
      </c>
    </row>
    <row r="27" spans="1:8" ht="75">
      <c r="A27" s="2" t="s">
        <v>119</v>
      </c>
      <c r="B27" s="2" t="s">
        <v>120</v>
      </c>
      <c r="C27" s="2" t="s">
        <v>121</v>
      </c>
      <c r="D27" s="2" t="s">
        <v>122</v>
      </c>
      <c r="E27" s="2" t="s">
        <v>123</v>
      </c>
      <c r="F27" s="1" t="s">
        <v>16</v>
      </c>
      <c r="G27">
        <v>203</v>
      </c>
      <c r="H27">
        <f t="shared" si="0"/>
        <v>203</v>
      </c>
    </row>
    <row r="28" spans="1:8" ht="45">
      <c r="A28" s="3" t="s">
        <v>124</v>
      </c>
      <c r="B28" s="3" t="s">
        <v>125</v>
      </c>
      <c r="C28" s="3" t="s">
        <v>126</v>
      </c>
      <c r="D28" s="3" t="s">
        <v>127</v>
      </c>
      <c r="E28" s="3" t="s">
        <v>128</v>
      </c>
      <c r="F28" s="1" t="s">
        <v>5</v>
      </c>
      <c r="G28">
        <v>112</v>
      </c>
      <c r="H28">
        <f t="shared" si="0"/>
        <v>0</v>
      </c>
    </row>
    <row r="29" spans="1:8" ht="75">
      <c r="A29" s="3" t="s">
        <v>129</v>
      </c>
      <c r="B29" s="3" t="s">
        <v>130</v>
      </c>
      <c r="C29" s="3" t="s">
        <v>131</v>
      </c>
      <c r="D29" s="3" t="s">
        <v>132</v>
      </c>
      <c r="E29" s="3" t="s">
        <v>133</v>
      </c>
      <c r="F29" s="1" t="s">
        <v>5</v>
      </c>
      <c r="G29">
        <v>135</v>
      </c>
      <c r="H29">
        <f t="shared" si="0"/>
        <v>0</v>
      </c>
    </row>
    <row r="30" spans="1:8" ht="45">
      <c r="A30" s="3" t="s">
        <v>134</v>
      </c>
      <c r="B30" s="3" t="s">
        <v>135</v>
      </c>
      <c r="C30" s="3" t="s">
        <v>136</v>
      </c>
      <c r="D30" s="3" t="s">
        <v>137</v>
      </c>
      <c r="E30" s="3" t="s">
        <v>138</v>
      </c>
      <c r="F30" s="1" t="s">
        <v>5</v>
      </c>
      <c r="G30">
        <v>231</v>
      </c>
      <c r="H30">
        <f t="shared" si="0"/>
        <v>0</v>
      </c>
    </row>
    <row r="31" spans="1:8" ht="75">
      <c r="A31" s="3" t="s">
        <v>159</v>
      </c>
      <c r="B31" s="3" t="s">
        <v>160</v>
      </c>
      <c r="C31" s="3" t="s">
        <v>161</v>
      </c>
      <c r="D31" s="3" t="s">
        <v>162</v>
      </c>
      <c r="E31" s="3" t="s">
        <v>163</v>
      </c>
      <c r="F31" s="1" t="s">
        <v>5</v>
      </c>
      <c r="G31">
        <v>137</v>
      </c>
      <c r="H31">
        <f t="shared" si="0"/>
        <v>0</v>
      </c>
    </row>
    <row r="32" spans="1:8" ht="165">
      <c r="A32" s="3" t="s">
        <v>154</v>
      </c>
      <c r="B32" s="3" t="s">
        <v>155</v>
      </c>
      <c r="C32" s="3" t="s">
        <v>156</v>
      </c>
      <c r="D32" s="3" t="s">
        <v>157</v>
      </c>
      <c r="E32" s="3" t="s">
        <v>158</v>
      </c>
      <c r="F32" s="1" t="s">
        <v>5</v>
      </c>
      <c r="G32">
        <v>125</v>
      </c>
      <c r="H32">
        <f t="shared" si="0"/>
        <v>0</v>
      </c>
    </row>
    <row r="33" spans="1:8" ht="45">
      <c r="A33" s="3" t="s">
        <v>164</v>
      </c>
      <c r="B33" s="3" t="s">
        <v>165</v>
      </c>
      <c r="C33" s="3" t="s">
        <v>166</v>
      </c>
      <c r="D33" s="3" t="s">
        <v>167</v>
      </c>
      <c r="E33" s="3" t="s">
        <v>168</v>
      </c>
      <c r="F33" s="1" t="s">
        <v>5</v>
      </c>
      <c r="G33">
        <v>202</v>
      </c>
      <c r="H33">
        <f t="shared" si="0"/>
        <v>0</v>
      </c>
    </row>
    <row r="34" spans="1:8" ht="45">
      <c r="A34" s="3" t="s">
        <v>174</v>
      </c>
      <c r="B34" s="3" t="s">
        <v>175</v>
      </c>
      <c r="C34" s="3" t="s">
        <v>176</v>
      </c>
      <c r="D34" s="3" t="s">
        <v>177</v>
      </c>
      <c r="E34" s="3" t="s">
        <v>178</v>
      </c>
      <c r="F34" s="1" t="s">
        <v>5</v>
      </c>
      <c r="G34">
        <v>155</v>
      </c>
      <c r="H34">
        <f t="shared" si="0"/>
        <v>0</v>
      </c>
    </row>
    <row r="35" spans="1:8" ht="60">
      <c r="A35" s="2" t="s">
        <v>179</v>
      </c>
      <c r="B35" s="2" t="s">
        <v>180</v>
      </c>
      <c r="C35" s="2" t="s">
        <v>181</v>
      </c>
      <c r="D35" s="2" t="s">
        <v>182</v>
      </c>
      <c r="E35" s="2" t="s">
        <v>183</v>
      </c>
      <c r="F35" s="1" t="s">
        <v>16</v>
      </c>
      <c r="G35">
        <v>184</v>
      </c>
      <c r="H35">
        <f t="shared" si="0"/>
        <v>184</v>
      </c>
    </row>
    <row r="36" spans="1:8" ht="60">
      <c r="A36" s="3" t="s">
        <v>184</v>
      </c>
      <c r="B36" s="3" t="s">
        <v>185</v>
      </c>
      <c r="C36" s="3" t="s">
        <v>186</v>
      </c>
      <c r="D36" s="3" t="s">
        <v>187</v>
      </c>
      <c r="E36" s="3" t="s">
        <v>188</v>
      </c>
      <c r="F36" s="1" t="s">
        <v>5</v>
      </c>
      <c r="G36">
        <v>420</v>
      </c>
      <c r="H36">
        <f t="shared" si="0"/>
        <v>0</v>
      </c>
    </row>
    <row r="37" spans="1:8" ht="60">
      <c r="A37" s="3" t="s">
        <v>77</v>
      </c>
      <c r="B37" s="3" t="s">
        <v>78</v>
      </c>
      <c r="C37" s="3" t="s">
        <v>79</v>
      </c>
      <c r="D37" s="3" t="s">
        <v>80</v>
      </c>
      <c r="E37" s="3" t="s">
        <v>81</v>
      </c>
      <c r="F37" s="1" t="s">
        <v>5</v>
      </c>
      <c r="G37">
        <v>203</v>
      </c>
      <c r="H37">
        <f t="shared" si="0"/>
        <v>0</v>
      </c>
    </row>
    <row r="38" spans="1:8" ht="60">
      <c r="A38" s="3" t="s">
        <v>189</v>
      </c>
      <c r="B38" s="3" t="s">
        <v>190</v>
      </c>
      <c r="C38" s="3" t="s">
        <v>191</v>
      </c>
      <c r="D38" s="3" t="s">
        <v>192</v>
      </c>
      <c r="E38" s="3" t="s">
        <v>193</v>
      </c>
      <c r="F38" s="1" t="s">
        <v>5</v>
      </c>
      <c r="G38">
        <v>176</v>
      </c>
      <c r="H38">
        <f t="shared" si="0"/>
        <v>0</v>
      </c>
    </row>
    <row r="39" spans="1:8" ht="60">
      <c r="A39" s="2" t="s">
        <v>194</v>
      </c>
      <c r="B39" s="2" t="s">
        <v>195</v>
      </c>
      <c r="C39" s="2" t="s">
        <v>195</v>
      </c>
      <c r="D39" s="2" t="s">
        <v>196</v>
      </c>
      <c r="E39" s="2" t="s">
        <v>197</v>
      </c>
      <c r="F39" s="1" t="s">
        <v>16</v>
      </c>
      <c r="G39">
        <v>202</v>
      </c>
      <c r="H39">
        <f t="shared" si="0"/>
        <v>202</v>
      </c>
    </row>
    <row r="40" spans="1:8" ht="45">
      <c r="A40" s="3" t="s">
        <v>203</v>
      </c>
      <c r="B40" s="3" t="s">
        <v>204</v>
      </c>
      <c r="C40" s="3" t="s">
        <v>205</v>
      </c>
      <c r="D40" s="3" t="s">
        <v>206</v>
      </c>
      <c r="E40" s="3" t="s">
        <v>207</v>
      </c>
      <c r="F40" s="1" t="s">
        <v>5</v>
      </c>
      <c r="G40">
        <v>139</v>
      </c>
      <c r="H40">
        <f t="shared" si="0"/>
        <v>0</v>
      </c>
    </row>
    <row r="41" spans="1:8" ht="45">
      <c r="A41" s="3" t="s">
        <v>144</v>
      </c>
      <c r="B41" s="3" t="s">
        <v>145</v>
      </c>
      <c r="C41" s="3" t="s">
        <v>146</v>
      </c>
      <c r="D41" s="3" t="s">
        <v>147</v>
      </c>
      <c r="E41" s="3" t="s">
        <v>148</v>
      </c>
      <c r="F41" s="1" t="s">
        <v>5</v>
      </c>
      <c r="G41">
        <v>203</v>
      </c>
      <c r="H41">
        <f t="shared" si="0"/>
        <v>0</v>
      </c>
    </row>
    <row r="42" spans="1:8" ht="45">
      <c r="A42" s="3" t="s">
        <v>208</v>
      </c>
      <c r="B42" s="3" t="s">
        <v>209</v>
      </c>
      <c r="C42" s="3" t="s">
        <v>209</v>
      </c>
      <c r="D42" s="3" t="s">
        <v>210</v>
      </c>
      <c r="E42" s="3" t="s">
        <v>211</v>
      </c>
      <c r="F42" s="1" t="s">
        <v>5</v>
      </c>
      <c r="G42">
        <v>351</v>
      </c>
      <c r="H42">
        <f t="shared" si="0"/>
        <v>0</v>
      </c>
    </row>
    <row r="43" spans="1:8" ht="60">
      <c r="A43" s="3" t="s">
        <v>212</v>
      </c>
      <c r="B43" s="3" t="s">
        <v>213</v>
      </c>
      <c r="C43" s="3" t="s">
        <v>214</v>
      </c>
      <c r="D43" s="3" t="s">
        <v>215</v>
      </c>
      <c r="E43" s="3" t="s">
        <v>216</v>
      </c>
      <c r="F43" s="1" t="s">
        <v>5</v>
      </c>
      <c r="G43">
        <v>257</v>
      </c>
      <c r="H43">
        <f t="shared" si="0"/>
        <v>0</v>
      </c>
    </row>
    <row r="44" spans="1:8" ht="30">
      <c r="A44" s="3" t="s">
        <v>217</v>
      </c>
      <c r="B44" s="3" t="s">
        <v>218</v>
      </c>
      <c r="C44" s="3" t="s">
        <v>218</v>
      </c>
      <c r="D44" s="3" t="s">
        <v>219</v>
      </c>
      <c r="E44" s="3" t="s">
        <v>220</v>
      </c>
      <c r="F44" s="1" t="s">
        <v>5</v>
      </c>
      <c r="G44">
        <v>105</v>
      </c>
      <c r="H44">
        <f t="shared" si="0"/>
        <v>0</v>
      </c>
    </row>
    <row r="45" spans="1:8" ht="60">
      <c r="A45" s="3" t="s">
        <v>221</v>
      </c>
      <c r="B45" s="3" t="s">
        <v>222</v>
      </c>
      <c r="C45" s="3" t="s">
        <v>223</v>
      </c>
      <c r="D45" s="3" t="s">
        <v>224</v>
      </c>
      <c r="E45" s="3" t="s">
        <v>225</v>
      </c>
      <c r="F45" s="1" t="s">
        <v>5</v>
      </c>
      <c r="G45">
        <v>226</v>
      </c>
      <c r="H45">
        <f t="shared" si="0"/>
        <v>0</v>
      </c>
    </row>
    <row r="46" spans="1:8" ht="45">
      <c r="A46" s="2" t="s">
        <v>226</v>
      </c>
      <c r="B46" s="2" t="s">
        <v>227</v>
      </c>
      <c r="C46" s="2" t="s">
        <v>228</v>
      </c>
      <c r="D46" s="2" t="s">
        <v>229</v>
      </c>
      <c r="E46" s="2" t="s">
        <v>230</v>
      </c>
      <c r="F46" s="1" t="s">
        <v>16</v>
      </c>
      <c r="G46">
        <v>113</v>
      </c>
      <c r="H46">
        <f t="shared" si="0"/>
        <v>113</v>
      </c>
    </row>
    <row r="47" spans="1:8" ht="45">
      <c r="A47" s="2" t="s">
        <v>245</v>
      </c>
      <c r="B47" s="2" t="s">
        <v>246</v>
      </c>
      <c r="C47" s="2" t="s">
        <v>247</v>
      </c>
      <c r="D47" s="2" t="s">
        <v>248</v>
      </c>
      <c r="E47" s="2" t="s">
        <v>249</v>
      </c>
      <c r="F47" s="1" t="s">
        <v>16</v>
      </c>
      <c r="G47">
        <v>166</v>
      </c>
      <c r="H47">
        <f t="shared" si="0"/>
        <v>166</v>
      </c>
    </row>
    <row r="48" spans="1:8" ht="30">
      <c r="A48" s="2" t="s">
        <v>231</v>
      </c>
      <c r="B48" s="2" t="s">
        <v>232</v>
      </c>
      <c r="C48" s="2" t="s">
        <v>233</v>
      </c>
      <c r="D48" s="2" t="s">
        <v>234</v>
      </c>
      <c r="E48" s="2" t="s">
        <v>235</v>
      </c>
      <c r="F48" s="1" t="s">
        <v>16</v>
      </c>
      <c r="G48">
        <v>189</v>
      </c>
      <c r="H48">
        <f t="shared" si="0"/>
        <v>189</v>
      </c>
    </row>
    <row r="49" spans="1:8" ht="60">
      <c r="A49" s="3" t="s">
        <v>236</v>
      </c>
      <c r="B49" s="3" t="s">
        <v>237</v>
      </c>
      <c r="C49" s="3" t="s">
        <v>238</v>
      </c>
      <c r="D49" s="3" t="s">
        <v>239</v>
      </c>
      <c r="E49" s="3" t="s">
        <v>240</v>
      </c>
      <c r="F49" s="1" t="s">
        <v>5</v>
      </c>
      <c r="G49">
        <v>149</v>
      </c>
      <c r="H49">
        <f t="shared" si="0"/>
        <v>0</v>
      </c>
    </row>
    <row r="50" spans="1:8" ht="75">
      <c r="A50" s="3" t="s">
        <v>109</v>
      </c>
      <c r="B50" s="3" t="s">
        <v>110</v>
      </c>
      <c r="C50" s="3" t="s">
        <v>111</v>
      </c>
      <c r="D50" s="3" t="s">
        <v>112</v>
      </c>
      <c r="E50" s="3" t="s">
        <v>113</v>
      </c>
      <c r="F50" s="1" t="s">
        <v>5</v>
      </c>
      <c r="G50">
        <v>269</v>
      </c>
      <c r="H50">
        <f t="shared" si="0"/>
        <v>0</v>
      </c>
    </row>
    <row r="51" spans="1:8" ht="45">
      <c r="A51" s="3" t="s">
        <v>241</v>
      </c>
      <c r="B51" s="3" t="s">
        <v>242</v>
      </c>
      <c r="C51" s="3" t="s">
        <v>242</v>
      </c>
      <c r="D51" s="3" t="s">
        <v>243</v>
      </c>
      <c r="E51" s="3" t="s">
        <v>244</v>
      </c>
      <c r="F51" s="1" t="s">
        <v>5</v>
      </c>
      <c r="G51">
        <v>148</v>
      </c>
      <c r="H51">
        <f t="shared" si="0"/>
        <v>0</v>
      </c>
    </row>
    <row r="52" spans="1:8" ht="60">
      <c r="A52" s="3" t="s">
        <v>198</v>
      </c>
      <c r="B52" s="3" t="s">
        <v>199</v>
      </c>
      <c r="C52" s="3" t="s">
        <v>200</v>
      </c>
      <c r="D52" s="3" t="s">
        <v>201</v>
      </c>
      <c r="E52" s="3" t="s">
        <v>202</v>
      </c>
      <c r="F52" s="1" t="s">
        <v>5</v>
      </c>
      <c r="G52">
        <v>214</v>
      </c>
      <c r="H52">
        <f t="shared" si="0"/>
        <v>0</v>
      </c>
    </row>
    <row r="53" spans="1:8" ht="30">
      <c r="A53" s="3" t="s">
        <v>260</v>
      </c>
      <c r="B53" s="3" t="s">
        <v>261</v>
      </c>
      <c r="C53" s="3" t="s">
        <v>262</v>
      </c>
      <c r="D53" s="3" t="s">
        <v>263</v>
      </c>
      <c r="E53" s="3" t="s">
        <v>264</v>
      </c>
      <c r="F53" s="1" t="s">
        <v>5</v>
      </c>
      <c r="G53">
        <v>138</v>
      </c>
      <c r="H53">
        <f t="shared" si="0"/>
        <v>0</v>
      </c>
    </row>
    <row r="54" spans="1:8" ht="60">
      <c r="A54" s="3" t="s">
        <v>250</v>
      </c>
      <c r="B54" s="3" t="s">
        <v>251</v>
      </c>
      <c r="C54" s="3" t="s">
        <v>252</v>
      </c>
      <c r="D54" s="3" t="s">
        <v>253</v>
      </c>
      <c r="E54" s="3" t="s">
        <v>254</v>
      </c>
      <c r="F54" s="1" t="s">
        <v>5</v>
      </c>
      <c r="G54">
        <v>112</v>
      </c>
      <c r="H54">
        <f t="shared" si="0"/>
        <v>0</v>
      </c>
    </row>
    <row r="55" spans="1:8" ht="45">
      <c r="A55" s="3" t="s">
        <v>255</v>
      </c>
      <c r="B55" s="3" t="s">
        <v>256</v>
      </c>
      <c r="C55" s="3" t="s">
        <v>257</v>
      </c>
      <c r="D55" s="3" t="s">
        <v>258</v>
      </c>
      <c r="E55" s="3" t="s">
        <v>259</v>
      </c>
      <c r="F55" s="1" t="s">
        <v>5</v>
      </c>
      <c r="G55">
        <v>225</v>
      </c>
      <c r="H55">
        <f t="shared" si="0"/>
        <v>0</v>
      </c>
    </row>
    <row r="56" spans="1:8">
      <c r="G56">
        <f>SUM(G2:G55)</f>
        <v>10000</v>
      </c>
      <c r="H56">
        <f>SUM(H2:H55)</f>
        <v>3047</v>
      </c>
    </row>
    <row r="57" spans="1:8">
      <c r="H57" s="4">
        <f>H56/G56</f>
        <v>0.30470000000000003</v>
      </c>
    </row>
  </sheetData>
  <sheetProtection formatCells="0" formatColumns="0" formatRows="0" insertColumns="0" insertRows="0" insertHyperlinks="0" deleteColumns="0" deleteRows="0" sort="0" autoFilter="0" pivotTables="0"/>
  <autoFilter ref="A1:H57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test</dc:creator>
  <cp:keywords/>
  <dc:description>Test document for Office 2007 XLSX, generated using PHP classes.</dc:description>
  <cp:lastModifiedBy>Lyubov</cp:lastModifiedBy>
  <dcterms:created xsi:type="dcterms:W3CDTF">2016-01-23T13:46:23Z</dcterms:created>
  <dcterms:modified xsi:type="dcterms:W3CDTF">2016-01-27T10:27:45Z</dcterms:modified>
  <cp:category/>
</cp:coreProperties>
</file>